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20" windowHeight="11535" activeTab="0"/>
  </bookViews>
  <sheets>
    <sheet name="Hausa (Boko)" sheetId="1" r:id="rId1"/>
    <sheet name="Hausa (Ajami)" sheetId="2" r:id="rId2"/>
    <sheet name="Number of speakers" sheetId="3" r:id="rId3"/>
  </sheets>
  <definedNames/>
  <calcPr fullCalcOnLoad="1"/>
</workbook>
</file>

<file path=xl/sharedStrings.xml><?xml version="1.0" encoding="utf-8"?>
<sst xmlns="http://schemas.openxmlformats.org/spreadsheetml/2006/main" count="248" uniqueCount="210">
  <si>
    <t>a</t>
  </si>
  <si>
    <t>i</t>
  </si>
  <si>
    <t>e</t>
  </si>
  <si>
    <t>ض</t>
  </si>
  <si>
    <t>ر</t>
  </si>
  <si>
    <t>س</t>
  </si>
  <si>
    <t>ت</t>
  </si>
  <si>
    <t>ث</t>
  </si>
  <si>
    <t>خ</t>
  </si>
  <si>
    <t>ظ</t>
  </si>
  <si>
    <t>غ</t>
  </si>
  <si>
    <t>ش</t>
  </si>
  <si>
    <t>’</t>
  </si>
  <si>
    <t>ب</t>
  </si>
  <si>
    <t>ج</t>
  </si>
  <si>
    <t>د</t>
  </si>
  <si>
    <t>و</t>
  </si>
  <si>
    <t>ح</t>
  </si>
  <si>
    <t>ل</t>
  </si>
  <si>
    <t>م</t>
  </si>
  <si>
    <t>ن</t>
  </si>
  <si>
    <t>ص</t>
  </si>
  <si>
    <t>ع</t>
  </si>
  <si>
    <t>[ʔ]</t>
  </si>
  <si>
    <t>[z]</t>
  </si>
  <si>
    <t>[ʔʲ]</t>
  </si>
  <si>
    <t>Z z</t>
  </si>
  <si>
    <t>Ƴ ƴ</t>
  </si>
  <si>
    <t>[j]</t>
  </si>
  <si>
    <t>[w]</t>
  </si>
  <si>
    <t>[u]</t>
  </si>
  <si>
    <t>[(t)sʼ]</t>
  </si>
  <si>
    <t>[t]</t>
  </si>
  <si>
    <t>[ʃ]</t>
  </si>
  <si>
    <t>[s]</t>
  </si>
  <si>
    <t>[r]</t>
  </si>
  <si>
    <t>[ɽ]</t>
  </si>
  <si>
    <t>Y y</t>
  </si>
  <si>
    <t>W w</t>
  </si>
  <si>
    <t>U u</t>
  </si>
  <si>
    <t>Ts ts</t>
  </si>
  <si>
    <t>T t</t>
  </si>
  <si>
    <t>Sh sh</t>
  </si>
  <si>
    <t>S s</t>
  </si>
  <si>
    <t>R̃ r̃</t>
  </si>
  <si>
    <t>R r</t>
  </si>
  <si>
    <t>[o]</t>
  </si>
  <si>
    <t>[n]</t>
  </si>
  <si>
    <t>[m]</t>
  </si>
  <si>
    <t>[l]</t>
  </si>
  <si>
    <t>[k’]</t>
  </si>
  <si>
    <t>[k]</t>
  </si>
  <si>
    <t>[(d)ʒ]</t>
  </si>
  <si>
    <t>[i]</t>
  </si>
  <si>
    <t>[h]</t>
  </si>
  <si>
    <t>O o</t>
  </si>
  <si>
    <t>N n</t>
  </si>
  <si>
    <t>M m</t>
  </si>
  <si>
    <t>L l</t>
  </si>
  <si>
    <t>Ƙ ƙ</t>
  </si>
  <si>
    <t>K k</t>
  </si>
  <si>
    <t>J j</t>
  </si>
  <si>
    <t>I i</t>
  </si>
  <si>
    <t>H h</t>
  </si>
  <si>
    <t>Hausa</t>
  </si>
  <si>
    <t>[g]</t>
  </si>
  <si>
    <t>[ɸ]</t>
  </si>
  <si>
    <t>[e]</t>
  </si>
  <si>
    <t>[ɗ]</t>
  </si>
  <si>
    <t>[d]</t>
  </si>
  <si>
    <t>[ɓ]</t>
  </si>
  <si>
    <t>[b]</t>
  </si>
  <si>
    <t>[a]</t>
  </si>
  <si>
    <t>G g</t>
  </si>
  <si>
    <t>F f</t>
  </si>
  <si>
    <t>E e</t>
  </si>
  <si>
    <t>Ɗ ɗ</t>
  </si>
  <si>
    <t>D d</t>
  </si>
  <si>
    <t>C c</t>
  </si>
  <si>
    <t>Ɓ ɓ</t>
  </si>
  <si>
    <t>B b</t>
  </si>
  <si>
    <t>A a</t>
  </si>
  <si>
    <t>Boko Latin alphabet</t>
  </si>
  <si>
    <t>Harshen Hausa</t>
  </si>
  <si>
    <t>[aː]</t>
  </si>
  <si>
    <t>[iː]</t>
  </si>
  <si>
    <t>ba</t>
  </si>
  <si>
    <t>ɓa</t>
  </si>
  <si>
    <t>ta</t>
  </si>
  <si>
    <t>ca</t>
  </si>
  <si>
    <t>jim</t>
  </si>
  <si>
    <t>أ</t>
  </si>
  <si>
    <t>ha k’arami</t>
  </si>
  <si>
    <t>alif da hamza</t>
  </si>
  <si>
    <t>ha mai ruwa</t>
  </si>
  <si>
    <t>dal</t>
  </si>
  <si>
    <t>zal</t>
  </si>
  <si>
    <t>ra</t>
  </si>
  <si>
    <t xml:space="preserve"> ز</t>
  </si>
  <si>
    <t xml:space="preserve"> ذ</t>
  </si>
  <si>
    <t>zaira</t>
  </si>
  <si>
    <t>[zˁ]</t>
  </si>
  <si>
    <t>ڟ‎</t>
  </si>
  <si>
    <t>ط‎</t>
  </si>
  <si>
    <t>’da mai hannu</t>
  </si>
  <si>
    <t>zadi</t>
  </si>
  <si>
    <t>tsa</t>
  </si>
  <si>
    <t>kaf</t>
  </si>
  <si>
    <t>lam</t>
  </si>
  <si>
    <t>mim</t>
  </si>
  <si>
    <t>nun</t>
  </si>
  <si>
    <t>sodi</t>
  </si>
  <si>
    <t>lodi</t>
  </si>
  <si>
    <t>ain</t>
  </si>
  <si>
    <t>angai</t>
  </si>
  <si>
    <t>fa</t>
  </si>
  <si>
    <t>shin</t>
  </si>
  <si>
    <t>ha kuri</t>
  </si>
  <si>
    <t>waw</t>
  </si>
  <si>
    <t>sin</t>
  </si>
  <si>
    <t>ya</t>
  </si>
  <si>
    <t>ک</t>
  </si>
  <si>
    <t>ī</t>
  </si>
  <si>
    <t>[eː]</t>
  </si>
  <si>
    <t>au</t>
  </si>
  <si>
    <t>ai</t>
  </si>
  <si>
    <t>[au]</t>
  </si>
  <si>
    <t>[ai]</t>
  </si>
  <si>
    <t>no</t>
  </si>
  <si>
    <t>vowel</t>
  </si>
  <si>
    <t>َوْ</t>
  </si>
  <si>
    <t>َىْ</t>
  </si>
  <si>
    <t xml:space="preserve">Vowels    </t>
  </si>
  <si>
    <t>ٻ‎</t>
  </si>
  <si>
    <t>[d͡ʒ/ʒ]</t>
  </si>
  <si>
    <t>[ɡ]</t>
  </si>
  <si>
    <t>[sʼ/t͡sʼ]</t>
  </si>
  <si>
    <t>[ɓ/ʔb]</t>
  </si>
  <si>
    <t>b</t>
  </si>
  <si>
    <t>t</t>
  </si>
  <si>
    <t>[t͡ʃ]</t>
  </si>
  <si>
    <t>d</t>
  </si>
  <si>
    <t>z</t>
  </si>
  <si>
    <t>r</t>
  </si>
  <si>
    <t>k</t>
  </si>
  <si>
    <t>l</t>
  </si>
  <si>
    <t>m</t>
  </si>
  <si>
    <t>n</t>
  </si>
  <si>
    <t>s</t>
  </si>
  <si>
    <t>f</t>
  </si>
  <si>
    <t>sh</t>
  </si>
  <si>
    <t>h</t>
  </si>
  <si>
    <t>w</t>
  </si>
  <si>
    <t>y</t>
  </si>
  <si>
    <t>[r/ɽ]</t>
  </si>
  <si>
    <t>َ</t>
  </si>
  <si>
    <t>َا</t>
  </si>
  <si>
    <t>َى</t>
  </si>
  <si>
    <t>ُ</t>
  </si>
  <si>
    <t>ُو</t>
  </si>
  <si>
    <t>[o/u]</t>
  </si>
  <si>
    <t>[oː/uː]</t>
  </si>
  <si>
    <t>o/u</t>
  </si>
  <si>
    <t xml:space="preserve"> ٜ</t>
  </si>
  <si>
    <t>ْ</t>
  </si>
  <si>
    <t>ٰىٜ</t>
  </si>
  <si>
    <t>c</t>
  </si>
  <si>
    <t>ɗ</t>
  </si>
  <si>
    <t>j</t>
  </si>
  <si>
    <t>ه‎</t>
  </si>
  <si>
    <t>g</t>
  </si>
  <si>
    <t>ࢻ\ف</t>
  </si>
  <si>
    <t>ts</t>
  </si>
  <si>
    <t>ʼ</t>
  </si>
  <si>
    <t>عجمي‎</t>
  </si>
  <si>
    <t>ʿajamī</t>
  </si>
  <si>
    <t>Arabic script for Hausa</t>
  </si>
  <si>
    <t>ۑ</t>
  </si>
  <si>
    <t>ی</t>
  </si>
  <si>
    <t>ƴ</t>
  </si>
  <si>
    <t>ƴa</t>
  </si>
  <si>
    <t>ɓ</t>
  </si>
  <si>
    <t>ݣ</t>
  </si>
  <si>
    <t>[kʷ/kʲ]</t>
  </si>
  <si>
    <t>ࣃ</t>
  </si>
  <si>
    <t>[ɡʷ/ɡʲ]</t>
  </si>
  <si>
    <t>ࣄ</t>
  </si>
  <si>
    <t>[ƙʷ/ƙʲ]</t>
  </si>
  <si>
    <t>ƙ</t>
  </si>
  <si>
    <t>[kʼ]</t>
  </si>
  <si>
    <t>ق‎</t>
  </si>
  <si>
    <t>Country</t>
  </si>
  <si>
    <t>Speakers</t>
  </si>
  <si>
    <t>Date</t>
  </si>
  <si>
    <t>Total</t>
  </si>
  <si>
    <t>Sources</t>
  </si>
  <si>
    <t>Ethnologue</t>
  </si>
  <si>
    <t>Nigeria</t>
  </si>
  <si>
    <t>Algeria</t>
  </si>
  <si>
    <t>Benin</t>
  </si>
  <si>
    <t>Burkina Faso</t>
  </si>
  <si>
    <t>Cameroon</t>
  </si>
  <si>
    <t>Central African Republic</t>
  </si>
  <si>
    <t>Chad</t>
  </si>
  <si>
    <t>Congo</t>
  </si>
  <si>
    <t>Côte d'Ivoire</t>
  </si>
  <si>
    <t>Ghana</t>
  </si>
  <si>
    <t>Sudan</t>
  </si>
  <si>
    <t>Togo</t>
  </si>
  <si>
    <t>Niger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</si>
</sst>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53">
    <font>
      <sz val="10"/>
      <name val="Arial"/>
      <family val="2"/>
    </font>
    <font>
      <sz val="12"/>
      <color indexed="8"/>
      <name val="Arial Unicode MS"/>
      <family val="2"/>
    </font>
    <font>
      <sz val="10"/>
      <name val="Arial Unicode MS"/>
      <family val="2"/>
    </font>
    <font>
      <sz val="20"/>
      <name val="Code2000"/>
      <family val="0"/>
    </font>
    <font>
      <sz val="24"/>
      <name val="ALPHABETUM Unicode"/>
      <family val="0"/>
    </font>
    <font>
      <sz val="14"/>
      <name val="Doulos SIL"/>
      <family val="0"/>
    </font>
    <font>
      <sz val="18"/>
      <name val="Doulos SIL"/>
      <family val="0"/>
    </font>
    <font>
      <sz val="12"/>
      <name val="Arial Unicode MS"/>
      <family val="2"/>
    </font>
    <font>
      <sz val="10"/>
      <name val="Verdana"/>
      <family val="2"/>
    </font>
    <font>
      <b/>
      <sz val="10"/>
      <name val="Verdana"/>
      <family val="2"/>
    </font>
    <font>
      <sz val="24"/>
      <name val="Alkalami"/>
      <family val="0"/>
    </font>
    <font>
      <sz val="11"/>
      <name val="Arial Unicode MS"/>
      <family val="2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u val="single"/>
      <sz val="10"/>
      <color indexed="25"/>
      <name val="Arial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u val="single"/>
      <sz val="10"/>
      <color indexed="30"/>
      <name val="Arial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u val="single"/>
      <sz val="10"/>
      <color indexed="30"/>
      <name val="Arial Unicode MS"/>
      <family val="2"/>
    </font>
    <font>
      <u val="single"/>
      <sz val="12"/>
      <color indexed="30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Arial Unicode MS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u val="single"/>
      <sz val="12"/>
      <color theme="1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top"/>
    </xf>
    <xf numFmtId="0" fontId="7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 vertical="top"/>
    </xf>
    <xf numFmtId="0" fontId="11" fillId="34" borderId="0" xfId="0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0" fontId="50" fillId="0" borderId="0" xfId="59" applyFont="1" applyAlignment="1">
      <alignment horizontal="left" vertical="center"/>
      <protection/>
    </xf>
    <xf numFmtId="0" fontId="32" fillId="0" borderId="0" xfId="59" applyAlignment="1">
      <alignment horizontal="left" vertical="center"/>
      <protection/>
    </xf>
    <xf numFmtId="164" fontId="7" fillId="0" borderId="0" xfId="44" applyNumberFormat="1" applyFont="1" applyAlignment="1">
      <alignment horizontal="left" vertical="center"/>
    </xf>
    <xf numFmtId="164" fontId="50" fillId="0" borderId="0" xfId="44" applyNumberFormat="1" applyFont="1" applyAlignment="1">
      <alignment horizontal="left" vertical="center"/>
    </xf>
    <xf numFmtId="0" fontId="52" fillId="0" borderId="0" xfId="55" applyFont="1" applyAlignment="1">
      <alignment horizontal="left" vertical="center"/>
    </xf>
    <xf numFmtId="0" fontId="43" fillId="0" borderId="0" xfId="54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ha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9" width="9.8515625" style="1" customWidth="1"/>
    <col min="10" max="10" width="11.421875" style="1" customWidth="1"/>
    <col min="11" max="11" width="32.28125" style="1" customWidth="1"/>
    <col min="12" max="12" width="7.00390625" style="1" customWidth="1"/>
    <col min="13" max="14" width="9.140625" style="1" customWidth="1"/>
    <col min="15" max="15" width="6.8515625" style="1" customWidth="1"/>
    <col min="16" max="16" width="9.140625" style="1" customWidth="1"/>
    <col min="17" max="17" width="6.421875" style="1" customWidth="1"/>
    <col min="18" max="18" width="5.00390625" style="1" customWidth="1"/>
    <col min="19" max="19" width="5.57421875" style="1" customWidth="1"/>
    <col min="20" max="20" width="4.7109375" style="1" customWidth="1"/>
    <col min="21" max="21" width="4.57421875" style="1" customWidth="1"/>
    <col min="22" max="23" width="4.421875" style="1" customWidth="1"/>
    <col min="24" max="25" width="5.140625" style="1" customWidth="1"/>
    <col min="26" max="26" width="5.57421875" style="1" customWidth="1"/>
    <col min="27" max="27" width="4.421875" style="1" customWidth="1"/>
    <col min="28" max="28" width="5.140625" style="1" customWidth="1"/>
    <col min="29" max="29" width="6.8515625" style="1" customWidth="1"/>
    <col min="30" max="16384" width="9.140625" style="1" customWidth="1"/>
  </cols>
  <sheetData>
    <row r="1" spans="1:11" s="9" customFormat="1" ht="36.75">
      <c r="A1" s="9" t="s">
        <v>81</v>
      </c>
      <c r="B1" s="9" t="s">
        <v>80</v>
      </c>
      <c r="C1" s="9" t="s">
        <v>79</v>
      </c>
      <c r="D1" s="9" t="s">
        <v>78</v>
      </c>
      <c r="E1" s="9" t="s">
        <v>77</v>
      </c>
      <c r="F1" s="9" t="s">
        <v>76</v>
      </c>
      <c r="G1" s="9" t="s">
        <v>75</v>
      </c>
      <c r="H1" s="9" t="s">
        <v>74</v>
      </c>
      <c r="I1" s="9" t="s">
        <v>73</v>
      </c>
      <c r="K1" s="9" t="s">
        <v>83</v>
      </c>
    </row>
    <row r="2" spans="1:11" s="7" customFormat="1" ht="29.25">
      <c r="A2" s="7" t="s">
        <v>72</v>
      </c>
      <c r="B2" s="7" t="s">
        <v>71</v>
      </c>
      <c r="C2" s="7" t="s">
        <v>70</v>
      </c>
      <c r="D2" s="7" t="s">
        <v>140</v>
      </c>
      <c r="E2" s="7" t="s">
        <v>69</v>
      </c>
      <c r="F2" s="7" t="s">
        <v>68</v>
      </c>
      <c r="G2" s="7" t="s">
        <v>67</v>
      </c>
      <c r="H2" s="7" t="s">
        <v>66</v>
      </c>
      <c r="I2" s="7" t="s">
        <v>65</v>
      </c>
      <c r="K2" s="7" t="s">
        <v>64</v>
      </c>
    </row>
    <row r="3" spans="1:11" s="10" customFormat="1" ht="36.75">
      <c r="A3" s="9" t="s">
        <v>63</v>
      </c>
      <c r="B3" s="9" t="s">
        <v>62</v>
      </c>
      <c r="C3" s="9" t="s">
        <v>61</v>
      </c>
      <c r="D3" s="9" t="s">
        <v>60</v>
      </c>
      <c r="E3" s="9" t="s">
        <v>59</v>
      </c>
      <c r="F3" s="9" t="s">
        <v>58</v>
      </c>
      <c r="G3" s="9" t="s">
        <v>57</v>
      </c>
      <c r="H3" s="9" t="s">
        <v>56</v>
      </c>
      <c r="I3" s="9" t="s">
        <v>55</v>
      </c>
      <c r="K3" s="10" t="s">
        <v>82</v>
      </c>
    </row>
    <row r="4" spans="1:9" s="7" customFormat="1" ht="29.25">
      <c r="A4" s="7" t="s">
        <v>54</v>
      </c>
      <c r="B4" s="7" t="s">
        <v>53</v>
      </c>
      <c r="C4" s="7" t="s">
        <v>52</v>
      </c>
      <c r="D4" s="7" t="s">
        <v>51</v>
      </c>
      <c r="E4" s="7" t="s">
        <v>50</v>
      </c>
      <c r="F4" s="7" t="s">
        <v>49</v>
      </c>
      <c r="G4" s="7" t="s">
        <v>48</v>
      </c>
      <c r="H4" s="7" t="s">
        <v>47</v>
      </c>
      <c r="I4" s="7" t="s">
        <v>46</v>
      </c>
    </row>
    <row r="5" spans="1:9" s="9" customFormat="1" ht="36.75">
      <c r="A5" s="9" t="s">
        <v>45</v>
      </c>
      <c r="B5" s="9" t="s">
        <v>44</v>
      </c>
      <c r="C5" s="9" t="s">
        <v>43</v>
      </c>
      <c r="D5" s="9" t="s">
        <v>42</v>
      </c>
      <c r="E5" s="9" t="s">
        <v>41</v>
      </c>
      <c r="F5" s="9" t="s">
        <v>40</v>
      </c>
      <c r="G5" s="9" t="s">
        <v>39</v>
      </c>
      <c r="H5" s="9" t="s">
        <v>38</v>
      </c>
      <c r="I5" s="9" t="s">
        <v>37</v>
      </c>
    </row>
    <row r="6" spans="1:9" s="7" customFormat="1" ht="29.25">
      <c r="A6" s="7" t="s">
        <v>36</v>
      </c>
      <c r="B6" s="7" t="s">
        <v>35</v>
      </c>
      <c r="C6" s="7" t="s">
        <v>34</v>
      </c>
      <c r="D6" s="7" t="s">
        <v>33</v>
      </c>
      <c r="E6" s="7" t="s">
        <v>32</v>
      </c>
      <c r="F6" s="7" t="s">
        <v>31</v>
      </c>
      <c r="G6" s="7" t="s">
        <v>30</v>
      </c>
      <c r="H6" s="7" t="s">
        <v>29</v>
      </c>
      <c r="I6" s="7" t="s">
        <v>28</v>
      </c>
    </row>
    <row r="7" spans="1:12" s="8" customFormat="1" ht="36.75">
      <c r="A7" s="9" t="s">
        <v>27</v>
      </c>
      <c r="B7" s="9" t="s">
        <v>26</v>
      </c>
      <c r="C7" s="9" t="s">
        <v>12</v>
      </c>
      <c r="K7" s="9"/>
      <c r="L7" s="9"/>
    </row>
    <row r="8" spans="1:23" s="5" customFormat="1" ht="29.25">
      <c r="A8" s="7" t="s">
        <v>25</v>
      </c>
      <c r="B8" s="7" t="s">
        <v>24</v>
      </c>
      <c r="C8" s="7" t="s">
        <v>23</v>
      </c>
      <c r="K8" s="7"/>
      <c r="L8" s="7"/>
      <c r="P8" s="6"/>
      <c r="R8" s="6"/>
      <c r="S8" s="6"/>
      <c r="T8" s="6"/>
      <c r="W8" s="6"/>
    </row>
    <row r="9" spans="16:23" ht="15">
      <c r="P9" s="2"/>
      <c r="R9" s="2"/>
      <c r="S9" s="2"/>
      <c r="T9" s="2"/>
      <c r="W9" s="2"/>
    </row>
    <row r="10" s="4" customFormat="1" ht="32.25"/>
    <row r="11" s="2" customFormat="1" ht="15"/>
    <row r="12" spans="1:2" s="4" customFormat="1" ht="32.25">
      <c r="A12" s="30"/>
      <c r="B12" s="30"/>
    </row>
    <row r="13" s="2" customFormat="1" ht="15"/>
    <row r="14" spans="16:18" ht="27">
      <c r="P14" s="3"/>
      <c r="Q14" s="3"/>
      <c r="R14" s="3"/>
    </row>
    <row r="15" spans="16:18" ht="15">
      <c r="P15" s="2"/>
      <c r="Q15" s="2"/>
      <c r="R15" s="2"/>
    </row>
  </sheetData>
  <sheetProtection/>
  <mergeCells count="1">
    <mergeCell ref="A12:B1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C1">
      <selection activeCell="I6" sqref="I6"/>
    </sheetView>
  </sheetViews>
  <sheetFormatPr defaultColWidth="9.140625" defaultRowHeight="12.75"/>
  <cols>
    <col min="1" max="1" width="12.00390625" style="1" customWidth="1"/>
    <col min="2" max="2" width="14.140625" style="1" bestFit="1" customWidth="1"/>
    <col min="3" max="6" width="12.00390625" style="1" customWidth="1"/>
    <col min="7" max="7" width="13.57421875" style="1" bestFit="1" customWidth="1"/>
    <col min="8" max="8" width="5.140625" style="1" bestFit="1" customWidth="1"/>
    <col min="9" max="9" width="27.421875" style="1" bestFit="1" customWidth="1"/>
    <col min="10" max="10" width="7.00390625" style="1" customWidth="1"/>
    <col min="11" max="11" width="5.421875" style="1" bestFit="1" customWidth="1"/>
    <col min="12" max="12" width="5.28125" style="1" bestFit="1" customWidth="1"/>
    <col min="13" max="13" width="6.8515625" style="1" customWidth="1"/>
    <col min="14" max="14" width="5.28125" style="1" bestFit="1" customWidth="1"/>
    <col min="15" max="15" width="3.7109375" style="1" bestFit="1" customWidth="1"/>
    <col min="16" max="16" width="4.140625" style="1" bestFit="1" customWidth="1"/>
    <col min="17" max="17" width="4.57421875" style="1" bestFit="1" customWidth="1"/>
    <col min="18" max="18" width="4.7109375" style="1" customWidth="1"/>
    <col min="19" max="19" width="4.57421875" style="1" customWidth="1"/>
    <col min="20" max="20" width="4.421875" style="1" customWidth="1"/>
    <col min="21" max="21" width="5.140625" style="1" bestFit="1" customWidth="1"/>
    <col min="22" max="22" width="3.8515625" style="1" bestFit="1" customWidth="1"/>
    <col min="23" max="23" width="3.28125" style="1" bestFit="1" customWidth="1"/>
    <col min="24" max="24" width="3.57421875" style="1" bestFit="1" customWidth="1"/>
    <col min="25" max="25" width="4.421875" style="1" customWidth="1"/>
    <col min="26" max="26" width="5.140625" style="1" customWidth="1"/>
    <col min="27" max="27" width="4.28125" style="1" bestFit="1" customWidth="1"/>
    <col min="28" max="16384" width="9.140625" style="1" customWidth="1"/>
  </cols>
  <sheetData>
    <row r="1" spans="1:9" s="18" customFormat="1" ht="46.5">
      <c r="A1" s="18" t="s">
        <v>17</v>
      </c>
      <c r="B1" s="18" t="s">
        <v>14</v>
      </c>
      <c r="C1" s="18" t="s">
        <v>7</v>
      </c>
      <c r="D1" s="18" t="s">
        <v>6</v>
      </c>
      <c r="E1" s="18" t="s">
        <v>133</v>
      </c>
      <c r="F1" s="18" t="s">
        <v>13</v>
      </c>
      <c r="G1" s="18" t="s">
        <v>91</v>
      </c>
      <c r="I1" s="18" t="s">
        <v>174</v>
      </c>
    </row>
    <row r="2" spans="1:7" s="13" customFormat="1" ht="17.25">
      <c r="A2" s="13" t="s">
        <v>151</v>
      </c>
      <c r="B2" s="13" t="s">
        <v>168</v>
      </c>
      <c r="C2" s="13" t="s">
        <v>166</v>
      </c>
      <c r="D2" s="13" t="s">
        <v>139</v>
      </c>
      <c r="E2" s="13" t="s">
        <v>181</v>
      </c>
      <c r="F2" s="13" t="s">
        <v>138</v>
      </c>
      <c r="G2" s="13" t="s">
        <v>0</v>
      </c>
    </row>
    <row r="3" spans="1:9" s="20" customFormat="1" ht="16.5">
      <c r="A3" s="20" t="s">
        <v>92</v>
      </c>
      <c r="B3" s="21" t="s">
        <v>90</v>
      </c>
      <c r="C3" s="21" t="s">
        <v>89</v>
      </c>
      <c r="D3" s="22" t="s">
        <v>88</v>
      </c>
      <c r="E3" s="21" t="s">
        <v>87</v>
      </c>
      <c r="F3" s="21" t="s">
        <v>86</v>
      </c>
      <c r="G3" s="21" t="s">
        <v>93</v>
      </c>
      <c r="I3" s="20" t="s">
        <v>175</v>
      </c>
    </row>
    <row r="4" spans="1:9" s="7" customFormat="1" ht="29.25">
      <c r="A4" s="7" t="s">
        <v>54</v>
      </c>
      <c r="B4" s="7" t="s">
        <v>134</v>
      </c>
      <c r="C4" s="7" t="s">
        <v>140</v>
      </c>
      <c r="D4" s="6" t="s">
        <v>32</v>
      </c>
      <c r="E4" s="7" t="s">
        <v>137</v>
      </c>
      <c r="F4" s="7" t="s">
        <v>71</v>
      </c>
      <c r="G4" s="7" t="s">
        <v>84</v>
      </c>
      <c r="I4" s="7" t="s">
        <v>176</v>
      </c>
    </row>
    <row r="5" spans="1:7" s="19" customFormat="1" ht="46.5">
      <c r="A5" s="18" t="s">
        <v>9</v>
      </c>
      <c r="B5" s="18" t="s">
        <v>103</v>
      </c>
      <c r="C5" s="18" t="s">
        <v>98</v>
      </c>
      <c r="D5" s="18" t="s">
        <v>4</v>
      </c>
      <c r="E5" s="18" t="s">
        <v>99</v>
      </c>
      <c r="F5" s="18" t="s">
        <v>15</v>
      </c>
      <c r="G5" s="18" t="s">
        <v>8</v>
      </c>
    </row>
    <row r="6" spans="1:7" s="12" customFormat="1" ht="17.25">
      <c r="A6" s="13" t="s">
        <v>142</v>
      </c>
      <c r="B6" s="13" t="s">
        <v>167</v>
      </c>
      <c r="C6" s="13" t="s">
        <v>142</v>
      </c>
      <c r="D6" s="13" t="s">
        <v>143</v>
      </c>
      <c r="E6" s="13" t="s">
        <v>142</v>
      </c>
      <c r="F6" s="13" t="s">
        <v>141</v>
      </c>
      <c r="G6" s="13" t="s">
        <v>170</v>
      </c>
    </row>
    <row r="7" spans="1:7" s="20" customFormat="1" ht="16.5">
      <c r="A7" s="21" t="s">
        <v>105</v>
      </c>
      <c r="B7" s="21" t="s">
        <v>104</v>
      </c>
      <c r="C7" s="22" t="s">
        <v>100</v>
      </c>
      <c r="D7" s="21" t="s">
        <v>97</v>
      </c>
      <c r="E7" s="22" t="s">
        <v>96</v>
      </c>
      <c r="F7" s="21" t="s">
        <v>95</v>
      </c>
      <c r="G7" s="20" t="s">
        <v>94</v>
      </c>
    </row>
    <row r="8" spans="1:7" s="7" customFormat="1" ht="29.25">
      <c r="A8" s="7" t="s">
        <v>101</v>
      </c>
      <c r="B8" s="7" t="s">
        <v>68</v>
      </c>
      <c r="C8" s="6" t="s">
        <v>24</v>
      </c>
      <c r="D8" s="7" t="s">
        <v>154</v>
      </c>
      <c r="E8" s="6" t="s">
        <v>24</v>
      </c>
      <c r="F8" s="7" t="s">
        <v>69</v>
      </c>
      <c r="G8" s="7" t="s">
        <v>135</v>
      </c>
    </row>
    <row r="9" spans="1:7" s="19" customFormat="1" ht="46.5">
      <c r="A9" s="18" t="s">
        <v>21</v>
      </c>
      <c r="B9" s="18" t="s">
        <v>20</v>
      </c>
      <c r="C9" s="18" t="s">
        <v>19</v>
      </c>
      <c r="D9" s="18" t="s">
        <v>18</v>
      </c>
      <c r="E9" s="18" t="s">
        <v>121</v>
      </c>
      <c r="F9" s="19" t="s">
        <v>190</v>
      </c>
      <c r="G9" s="18" t="s">
        <v>102</v>
      </c>
    </row>
    <row r="10" spans="1:7" s="12" customFormat="1" ht="17.25">
      <c r="A10" s="13" t="s">
        <v>148</v>
      </c>
      <c r="B10" s="13" t="s">
        <v>147</v>
      </c>
      <c r="C10" s="13" t="s">
        <v>146</v>
      </c>
      <c r="D10" s="13" t="s">
        <v>145</v>
      </c>
      <c r="E10" s="13" t="s">
        <v>144</v>
      </c>
      <c r="F10" s="12" t="s">
        <v>188</v>
      </c>
      <c r="G10" s="13" t="s">
        <v>172</v>
      </c>
    </row>
    <row r="11" spans="1:7" s="20" customFormat="1" ht="16.5">
      <c r="A11" s="21" t="s">
        <v>111</v>
      </c>
      <c r="B11" s="21" t="s">
        <v>110</v>
      </c>
      <c r="C11" s="22" t="s">
        <v>109</v>
      </c>
      <c r="D11" s="21" t="s">
        <v>108</v>
      </c>
      <c r="E11" s="21" t="s">
        <v>107</v>
      </c>
      <c r="G11" s="21" t="s">
        <v>106</v>
      </c>
    </row>
    <row r="12" spans="1:7" s="7" customFormat="1" ht="29.25">
      <c r="A12" s="7" t="s">
        <v>34</v>
      </c>
      <c r="B12" s="7" t="s">
        <v>47</v>
      </c>
      <c r="C12" s="6" t="s">
        <v>48</v>
      </c>
      <c r="D12" s="7" t="s">
        <v>49</v>
      </c>
      <c r="E12" s="7" t="s">
        <v>51</v>
      </c>
      <c r="F12" s="7" t="s">
        <v>189</v>
      </c>
      <c r="G12" s="7" t="s">
        <v>136</v>
      </c>
    </row>
    <row r="13" spans="1:7" s="18" customFormat="1" ht="46.5">
      <c r="A13" s="18" t="s">
        <v>169</v>
      </c>
      <c r="B13" s="18" t="s">
        <v>11</v>
      </c>
      <c r="C13" s="18" t="s">
        <v>5</v>
      </c>
      <c r="D13" s="18" t="s">
        <v>171</v>
      </c>
      <c r="E13" s="18" t="s">
        <v>10</v>
      </c>
      <c r="F13" s="18" t="s">
        <v>22</v>
      </c>
      <c r="G13" s="18" t="s">
        <v>3</v>
      </c>
    </row>
    <row r="14" spans="1:7" s="13" customFormat="1" ht="17.25">
      <c r="A14" s="13" t="s">
        <v>151</v>
      </c>
      <c r="B14" s="13" t="s">
        <v>150</v>
      </c>
      <c r="C14" s="13" t="s">
        <v>148</v>
      </c>
      <c r="D14" s="13" t="s">
        <v>149</v>
      </c>
      <c r="E14" s="13" t="s">
        <v>170</v>
      </c>
      <c r="F14" s="13" t="s">
        <v>173</v>
      </c>
      <c r="G14" s="13" t="s">
        <v>145</v>
      </c>
    </row>
    <row r="15" spans="1:10" s="22" customFormat="1" ht="16.5">
      <c r="A15" s="21" t="s">
        <v>117</v>
      </c>
      <c r="B15" s="21" t="s">
        <v>116</v>
      </c>
      <c r="C15" s="21" t="s">
        <v>119</v>
      </c>
      <c r="D15" s="21" t="s">
        <v>115</v>
      </c>
      <c r="E15" s="21" t="s">
        <v>114</v>
      </c>
      <c r="F15" s="21" t="s">
        <v>113</v>
      </c>
      <c r="G15" s="22" t="s">
        <v>112</v>
      </c>
      <c r="I15" s="21"/>
      <c r="J15" s="21"/>
    </row>
    <row r="16" spans="1:21" s="5" customFormat="1" ht="29.25">
      <c r="A16" s="7" t="s">
        <v>54</v>
      </c>
      <c r="B16" s="7" t="s">
        <v>33</v>
      </c>
      <c r="C16" s="7" t="s">
        <v>34</v>
      </c>
      <c r="D16" s="7" t="s">
        <v>66</v>
      </c>
      <c r="E16" s="7" t="s">
        <v>135</v>
      </c>
      <c r="F16" s="7" t="s">
        <v>23</v>
      </c>
      <c r="G16" s="6" t="s">
        <v>49</v>
      </c>
      <c r="I16" s="7"/>
      <c r="J16" s="7"/>
      <c r="N16" s="6"/>
      <c r="P16" s="6"/>
      <c r="Q16" s="6"/>
      <c r="R16" s="6"/>
      <c r="U16" s="6"/>
    </row>
    <row r="17" spans="1:21" s="23" customFormat="1" ht="46.5">
      <c r="A17" s="18"/>
      <c r="B17" s="18" t="s">
        <v>186</v>
      </c>
      <c r="C17" s="18" t="s">
        <v>184</v>
      </c>
      <c r="D17" s="18" t="s">
        <v>182</v>
      </c>
      <c r="E17" s="18" t="s">
        <v>177</v>
      </c>
      <c r="F17" s="18" t="s">
        <v>178</v>
      </c>
      <c r="G17" s="18" t="s">
        <v>16</v>
      </c>
      <c r="I17" s="18"/>
      <c r="J17" s="18"/>
      <c r="N17" s="18"/>
      <c r="P17" s="18"/>
      <c r="Q17" s="18"/>
      <c r="R17" s="18"/>
      <c r="U17" s="18"/>
    </row>
    <row r="18" spans="5:7" s="13" customFormat="1" ht="17.25">
      <c r="E18" s="13" t="s">
        <v>179</v>
      </c>
      <c r="F18" s="13" t="s">
        <v>153</v>
      </c>
      <c r="G18" s="13" t="s">
        <v>152</v>
      </c>
    </row>
    <row r="19" spans="2:10" s="22" customFormat="1" ht="16.5">
      <c r="B19" s="21"/>
      <c r="C19" s="21"/>
      <c r="D19" s="21"/>
      <c r="E19" s="21" t="s">
        <v>180</v>
      </c>
      <c r="F19" s="21" t="s">
        <v>120</v>
      </c>
      <c r="G19" s="22" t="s">
        <v>118</v>
      </c>
      <c r="I19" s="21"/>
      <c r="J19" s="21"/>
    </row>
    <row r="20" spans="1:21" s="5" customFormat="1" ht="29.25">
      <c r="A20" s="6"/>
      <c r="B20" s="7" t="s">
        <v>187</v>
      </c>
      <c r="C20" s="7" t="s">
        <v>185</v>
      </c>
      <c r="D20" s="7" t="s">
        <v>183</v>
      </c>
      <c r="E20" s="7" t="s">
        <v>25</v>
      </c>
      <c r="F20" s="7" t="s">
        <v>28</v>
      </c>
      <c r="G20" s="6" t="s">
        <v>29</v>
      </c>
      <c r="I20" s="7"/>
      <c r="J20" s="7"/>
      <c r="N20" s="6"/>
      <c r="P20" s="6"/>
      <c r="Q20" s="6"/>
      <c r="R20" s="6"/>
      <c r="U20" s="6"/>
    </row>
    <row r="21" spans="1:19" s="15" customFormat="1" ht="12.75">
      <c r="A21" s="16"/>
      <c r="B21" s="17"/>
      <c r="C21" s="16"/>
      <c r="L21" s="16"/>
      <c r="N21" s="16"/>
      <c r="O21" s="16"/>
      <c r="P21" s="16"/>
      <c r="S21" s="16"/>
    </row>
    <row r="22" spans="2:7" s="17" customFormat="1" ht="12.75">
      <c r="B22" s="16"/>
      <c r="D22" s="16"/>
      <c r="F22" s="31" t="s">
        <v>132</v>
      </c>
      <c r="G22" s="31"/>
    </row>
    <row r="23" spans="1:7" s="18" customFormat="1" ht="46.5">
      <c r="A23" s="18" t="s">
        <v>163</v>
      </c>
      <c r="B23" s="18" t="s">
        <v>159</v>
      </c>
      <c r="C23" s="18" t="s">
        <v>158</v>
      </c>
      <c r="D23" s="18" t="s">
        <v>157</v>
      </c>
      <c r="E23" s="18" t="s">
        <v>155</v>
      </c>
      <c r="F23" s="18" t="s">
        <v>156</v>
      </c>
      <c r="G23" s="18" t="s">
        <v>155</v>
      </c>
    </row>
    <row r="24" spans="1:21" s="11" customFormat="1" ht="17.25">
      <c r="A24" s="13" t="s">
        <v>2</v>
      </c>
      <c r="B24" s="13" t="s">
        <v>162</v>
      </c>
      <c r="C24" s="13" t="s">
        <v>162</v>
      </c>
      <c r="D24" s="13" t="s">
        <v>122</v>
      </c>
      <c r="E24" s="13" t="s">
        <v>1</v>
      </c>
      <c r="F24" s="13" t="s">
        <v>0</v>
      </c>
      <c r="G24" s="13" t="s">
        <v>0</v>
      </c>
      <c r="N24" s="12"/>
      <c r="P24" s="12"/>
      <c r="Q24" s="12"/>
      <c r="R24" s="12"/>
      <c r="U24" s="12"/>
    </row>
    <row r="25" spans="1:7" s="6" customFormat="1" ht="29.25">
      <c r="A25" s="7" t="s">
        <v>67</v>
      </c>
      <c r="B25" s="7" t="s">
        <v>161</v>
      </c>
      <c r="C25" s="7" t="s">
        <v>160</v>
      </c>
      <c r="D25" s="7" t="s">
        <v>85</v>
      </c>
      <c r="E25" s="7" t="s">
        <v>53</v>
      </c>
      <c r="F25" s="7" t="s">
        <v>84</v>
      </c>
      <c r="G25" s="7" t="s">
        <v>72</v>
      </c>
    </row>
    <row r="26" spans="1:7" s="14" customFormat="1" ht="46.5">
      <c r="A26" s="18"/>
      <c r="B26" s="18"/>
      <c r="D26" s="18" t="s">
        <v>164</v>
      </c>
      <c r="E26" s="18" t="s">
        <v>131</v>
      </c>
      <c r="F26" s="18" t="s">
        <v>130</v>
      </c>
      <c r="G26" s="18" t="s">
        <v>165</v>
      </c>
    </row>
    <row r="27" spans="1:7" s="12" customFormat="1" ht="17.25">
      <c r="A27" s="13"/>
      <c r="B27" s="11"/>
      <c r="D27" s="11" t="s">
        <v>128</v>
      </c>
      <c r="E27" s="13" t="s">
        <v>125</v>
      </c>
      <c r="F27" s="13" t="s">
        <v>124</v>
      </c>
      <c r="G27" s="13" t="s">
        <v>2</v>
      </c>
    </row>
    <row r="28" spans="1:16" ht="29.25">
      <c r="A28" s="7"/>
      <c r="B28" s="6"/>
      <c r="D28" s="13" t="s">
        <v>129</v>
      </c>
      <c r="E28" s="7" t="s">
        <v>127</v>
      </c>
      <c r="F28" s="7" t="s">
        <v>126</v>
      </c>
      <c r="G28" s="7" t="s">
        <v>123</v>
      </c>
      <c r="N28" s="3"/>
      <c r="O28" s="3"/>
      <c r="P28" s="3"/>
    </row>
    <row r="29" spans="1:16" ht="32.25">
      <c r="A29" s="14"/>
      <c r="B29" s="14"/>
      <c r="C29" s="14"/>
      <c r="D29" s="14"/>
      <c r="E29" s="14"/>
      <c r="F29" s="14"/>
      <c r="N29" s="2"/>
      <c r="O29" s="2"/>
      <c r="P29" s="2"/>
    </row>
    <row r="30" spans="1:6" ht="17.25">
      <c r="A30" s="13"/>
      <c r="B30" s="12"/>
      <c r="C30" s="11"/>
      <c r="D30" s="11"/>
      <c r="E30" s="11"/>
      <c r="F30" s="11"/>
    </row>
    <row r="31" spans="1:6" ht="29.25">
      <c r="A31" s="7"/>
      <c r="C31" s="5"/>
      <c r="D31" s="5"/>
      <c r="E31" s="5"/>
      <c r="F31" s="5"/>
    </row>
  </sheetData>
  <sheetProtection/>
  <mergeCells count="1">
    <mergeCell ref="F22:G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6.57421875" style="25" bestFit="1" customWidth="1"/>
    <col min="2" max="2" width="17.57421875" style="25" bestFit="1" customWidth="1"/>
    <col min="3" max="3" width="6.7109375" style="25" bestFit="1" customWidth="1"/>
    <col min="4" max="16384" width="9.140625" style="25" customWidth="1"/>
  </cols>
  <sheetData>
    <row r="1" spans="1:3" ht="17.25">
      <c r="A1" s="24" t="s">
        <v>191</v>
      </c>
      <c r="B1" s="24" t="s">
        <v>192</v>
      </c>
      <c r="C1" s="24" t="s">
        <v>193</v>
      </c>
    </row>
    <row r="2" spans="1:3" ht="17.25">
      <c r="A2" s="25" t="s">
        <v>197</v>
      </c>
      <c r="B2" s="26">
        <v>53700000</v>
      </c>
      <c r="C2" s="25">
        <v>2018</v>
      </c>
    </row>
    <row r="3" spans="1:3" ht="17.25">
      <c r="A3" s="25" t="s">
        <v>209</v>
      </c>
      <c r="B3" s="26">
        <v>15500000</v>
      </c>
      <c r="C3" s="25">
        <v>2017</v>
      </c>
    </row>
    <row r="4" spans="1:3" ht="17.25">
      <c r="A4" s="25" t="s">
        <v>199</v>
      </c>
      <c r="B4" s="26">
        <v>1056000</v>
      </c>
      <c r="C4" s="25">
        <v>2019</v>
      </c>
    </row>
    <row r="5" spans="1:3" ht="17.25">
      <c r="A5" s="25" t="s">
        <v>207</v>
      </c>
      <c r="B5" s="26">
        <v>740000</v>
      </c>
      <c r="C5" s="25">
        <v>2017</v>
      </c>
    </row>
    <row r="6" spans="1:3" ht="17.25">
      <c r="A6" s="25" t="s">
        <v>206</v>
      </c>
      <c r="B6" s="26">
        <v>565000</v>
      </c>
      <c r="C6" s="25">
        <v>2017</v>
      </c>
    </row>
    <row r="7" spans="1:3" ht="17.25">
      <c r="A7" s="25" t="s">
        <v>203</v>
      </c>
      <c r="B7" s="26">
        <v>398000</v>
      </c>
      <c r="C7" s="25">
        <v>2019</v>
      </c>
    </row>
    <row r="8" spans="1:3" ht="17.25">
      <c r="A8" s="25" t="s">
        <v>205</v>
      </c>
      <c r="B8" s="26">
        <v>395000</v>
      </c>
      <c r="C8" s="25">
        <v>2017</v>
      </c>
    </row>
    <row r="9" spans="1:3" ht="17.25">
      <c r="A9" s="25" t="s">
        <v>201</v>
      </c>
      <c r="B9" s="26">
        <v>312500</v>
      </c>
      <c r="C9" s="25">
        <v>2018</v>
      </c>
    </row>
    <row r="10" spans="1:3" ht="17.25">
      <c r="A10" s="25" t="s">
        <v>208</v>
      </c>
      <c r="B10" s="26">
        <v>21000</v>
      </c>
      <c r="C10" s="25">
        <v>2017</v>
      </c>
    </row>
    <row r="11" spans="1:2" ht="17.25">
      <c r="A11" s="25" t="s">
        <v>202</v>
      </c>
      <c r="B11" s="26">
        <v>20000</v>
      </c>
    </row>
    <row r="12" spans="1:3" ht="17.25">
      <c r="A12" s="25" t="s">
        <v>204</v>
      </c>
      <c r="B12" s="26">
        <v>10700</v>
      </c>
      <c r="C12" s="25">
        <v>2018</v>
      </c>
    </row>
    <row r="13" spans="1:3" ht="17.25">
      <c r="A13" s="25" t="s">
        <v>198</v>
      </c>
      <c r="B13" s="26">
        <v>8740</v>
      </c>
      <c r="C13" s="25">
        <v>2004</v>
      </c>
    </row>
    <row r="14" spans="1:3" ht="17.25">
      <c r="A14" s="25" t="s">
        <v>200</v>
      </c>
      <c r="B14" s="26">
        <v>500</v>
      </c>
      <c r="C14" s="25">
        <v>1991</v>
      </c>
    </row>
    <row r="15" spans="1:2" ht="17.25">
      <c r="A15" s="24" t="s">
        <v>194</v>
      </c>
      <c r="B15" s="27">
        <f>SUM(B2:B14)</f>
        <v>72727440</v>
      </c>
    </row>
    <row r="16" spans="1:2" ht="17.25">
      <c r="A16" s="25" t="s">
        <v>195</v>
      </c>
      <c r="B16" s="29" t="s">
        <v>196</v>
      </c>
    </row>
    <row r="17" ht="17.25">
      <c r="B17" s="28"/>
    </row>
    <row r="19" ht="17.25">
      <c r="B19" s="27"/>
    </row>
  </sheetData>
  <sheetProtection/>
  <hyperlinks>
    <hyperlink ref="B16" r:id="rId1" display="Ethnologue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2017-05-11T11:46:09Z</dcterms:created>
  <dcterms:modified xsi:type="dcterms:W3CDTF">2023-11-01T15:22:08Z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