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Latin alphabet" sheetId="1" r:id="rId1"/>
    <sheet name="Ottoman Turkish alphabet" sheetId="2" r:id="rId2"/>
    <sheet name="Number of speakers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<sst xmlns="http://schemas.openxmlformats.org/spreadsheetml/2006/main" count="308" uniqueCount="275">
  <si>
    <t>[z]</t>
  </si>
  <si>
    <t xml:space="preserve"> [j]</t>
  </si>
  <si>
    <t>[y]</t>
  </si>
  <si>
    <t>[u]</t>
  </si>
  <si>
    <t>[t]</t>
  </si>
  <si>
    <t>[ʃ]</t>
  </si>
  <si>
    <t>[s]</t>
  </si>
  <si>
    <t>[ɾ]</t>
  </si>
  <si>
    <t>ze</t>
  </si>
  <si>
    <t>ye</t>
  </si>
  <si>
    <t>ve</t>
  </si>
  <si>
    <t>ü</t>
  </si>
  <si>
    <t>u</t>
  </si>
  <si>
    <t>te</t>
  </si>
  <si>
    <t>şe</t>
  </si>
  <si>
    <t>se</t>
  </si>
  <si>
    <t>re</t>
  </si>
  <si>
    <t>Z z</t>
  </si>
  <si>
    <t>Y y</t>
  </si>
  <si>
    <t>V v</t>
  </si>
  <si>
    <t>Ü ü</t>
  </si>
  <si>
    <t>U u</t>
  </si>
  <si>
    <t>T t</t>
  </si>
  <si>
    <t>Ş ş</t>
  </si>
  <si>
    <t>S s</t>
  </si>
  <si>
    <t>R r</t>
  </si>
  <si>
    <t>[p]</t>
  </si>
  <si>
    <t>[ø]</t>
  </si>
  <si>
    <t>[o]</t>
  </si>
  <si>
    <t>[n]</t>
  </si>
  <si>
    <t>[m]</t>
  </si>
  <si>
    <t xml:space="preserve"> [ɫ/l]</t>
  </si>
  <si>
    <t xml:space="preserve"> [k/c]</t>
  </si>
  <si>
    <t>[ʒ]</t>
  </si>
  <si>
    <t>[i]</t>
  </si>
  <si>
    <t>[ɯ]</t>
  </si>
  <si>
    <t>Turkish (language)</t>
  </si>
  <si>
    <t>pe</t>
  </si>
  <si>
    <t>ö</t>
  </si>
  <si>
    <t>o</t>
  </si>
  <si>
    <t>ne</t>
  </si>
  <si>
    <t>me</t>
  </si>
  <si>
    <t>le</t>
  </si>
  <si>
    <t>ke</t>
  </si>
  <si>
    <t>je</t>
  </si>
  <si>
    <t>i</t>
  </si>
  <si>
    <t>ı</t>
  </si>
  <si>
    <t>Türkçe</t>
  </si>
  <si>
    <t>P p</t>
  </si>
  <si>
    <t>Ö ö</t>
  </si>
  <si>
    <t>O o</t>
  </si>
  <si>
    <t>N n</t>
  </si>
  <si>
    <t>M m</t>
  </si>
  <si>
    <t>L l</t>
  </si>
  <si>
    <t>K k</t>
  </si>
  <si>
    <t>J j</t>
  </si>
  <si>
    <t>İ i</t>
  </si>
  <si>
    <t>I ı</t>
  </si>
  <si>
    <t>[h]</t>
  </si>
  <si>
    <t>[f]</t>
  </si>
  <si>
    <t>[e]</t>
  </si>
  <si>
    <t>[d]</t>
  </si>
  <si>
    <t>[ʧ]</t>
  </si>
  <si>
    <t>[b]</t>
  </si>
  <si>
    <t>[a]</t>
  </si>
  <si>
    <t>Turkish alphabet</t>
  </si>
  <si>
    <t>he</t>
  </si>
  <si>
    <t>yumuşak ge</t>
  </si>
  <si>
    <t>ge</t>
  </si>
  <si>
    <t>fe</t>
  </si>
  <si>
    <t>e</t>
  </si>
  <si>
    <t>de</t>
  </si>
  <si>
    <t>çe</t>
  </si>
  <si>
    <t>ce</t>
  </si>
  <si>
    <t>be</t>
  </si>
  <si>
    <t>a</t>
  </si>
  <si>
    <t>Türk alfabesi</t>
  </si>
  <si>
    <t>H h</t>
  </si>
  <si>
    <t>Ğ ğ</t>
  </si>
  <si>
    <t>G g</t>
  </si>
  <si>
    <t>F f</t>
  </si>
  <si>
    <t>E e</t>
  </si>
  <si>
    <t>D d</t>
  </si>
  <si>
    <t>Ç ç</t>
  </si>
  <si>
    <t>C c</t>
  </si>
  <si>
    <t>B b</t>
  </si>
  <si>
    <t>A a</t>
  </si>
  <si>
    <t>on</t>
  </si>
  <si>
    <t>dokuz</t>
  </si>
  <si>
    <t>sekiz</t>
  </si>
  <si>
    <t>yedi</t>
  </si>
  <si>
    <t>altı</t>
  </si>
  <si>
    <t>beş</t>
  </si>
  <si>
    <t>dört</t>
  </si>
  <si>
    <t>üç</t>
  </si>
  <si>
    <t>iki</t>
  </si>
  <si>
    <t>bir</t>
  </si>
  <si>
    <t>sıfır</t>
  </si>
  <si>
    <t>اون</t>
  </si>
  <si>
    <t>طقوز</t>
  </si>
  <si>
    <t>سكز</t>
  </si>
  <si>
    <t>يدى</t>
  </si>
  <si>
    <t>آلتى</t>
  </si>
  <si>
    <t>بش</t>
  </si>
  <si>
    <t>درت</t>
  </si>
  <si>
    <t>اوچ</t>
  </si>
  <si>
    <t>ايكى</t>
  </si>
  <si>
    <t>بر</t>
  </si>
  <si>
    <t>صفر</t>
  </si>
  <si>
    <t>۱۰</t>
  </si>
  <si>
    <t>۹</t>
  </si>
  <si>
    <t>۸</t>
  </si>
  <si>
    <t>۷</t>
  </si>
  <si>
    <t>۶</t>
  </si>
  <si>
    <t>۵</t>
  </si>
  <si>
    <t>۴</t>
  </si>
  <si>
    <t>۳</t>
  </si>
  <si>
    <t>۲</t>
  </si>
  <si>
    <t>۱</t>
  </si>
  <si>
    <t>۰</t>
  </si>
  <si>
    <t>Numerals</t>
  </si>
  <si>
    <t>[ɲ]</t>
  </si>
  <si>
    <t>[l]</t>
  </si>
  <si>
    <t>[v/u/y/o/œ]</t>
  </si>
  <si>
    <t>[a/e]</t>
  </si>
  <si>
    <t>[j/i/y/
e/ej/ɯ]</t>
  </si>
  <si>
    <t>n</t>
  </si>
  <si>
    <t>l</t>
  </si>
  <si>
    <t>m</t>
  </si>
  <si>
    <t>v/o/ö/u/ü</t>
  </si>
  <si>
    <t>h/e/a</t>
  </si>
  <si>
    <t>y/ı/i</t>
  </si>
  <si>
    <t>nef/sağır kef</t>
  </si>
  <si>
    <t>lam</t>
  </si>
  <si>
    <t>mim</t>
  </si>
  <si>
    <t>nun</t>
  </si>
  <si>
    <t>vav</t>
  </si>
  <si>
    <t>نف/صغير كاف</t>
  </si>
  <si>
    <t>لام</t>
  </si>
  <si>
    <t>ميم</t>
  </si>
  <si>
    <t>نون</t>
  </si>
  <si>
    <t>واو</t>
  </si>
  <si>
    <t>هيه</t>
  </si>
  <si>
    <t>ييه</t>
  </si>
  <si>
    <t>ڭ</t>
  </si>
  <si>
    <t>ﻝ</t>
  </si>
  <si>
    <t>ﻡ</t>
  </si>
  <si>
    <t>ﻥ</t>
  </si>
  <si>
    <t>و</t>
  </si>
  <si>
    <t>ﻩ ة</t>
  </si>
  <si>
    <t>ی</t>
  </si>
  <si>
    <t>[z/d]</t>
  </si>
  <si>
    <t>[t/d]</t>
  </si>
  <si>
    <t>[Ø]</t>
  </si>
  <si>
    <t>[ɣ/g/
k/h]</t>
  </si>
  <si>
    <t>[k]</t>
  </si>
  <si>
    <t>[k/j]</t>
  </si>
  <si>
    <t>[g/k]</t>
  </si>
  <si>
    <t>d/z</t>
  </si>
  <si>
    <t>t</t>
  </si>
  <si>
    <t>z</t>
  </si>
  <si>
    <t>‘</t>
  </si>
  <si>
    <t>g/ğ</t>
  </si>
  <si>
    <t>f</t>
  </si>
  <si>
    <t>k</t>
  </si>
  <si>
    <t>k/g/ğ/n</t>
  </si>
  <si>
    <t>dat/dad</t>
  </si>
  <si>
    <t>tı</t>
  </si>
  <si>
    <t>zı</t>
  </si>
  <si>
    <t>ayın</t>
  </si>
  <si>
    <t>gayın</t>
  </si>
  <si>
    <t>kaf</t>
  </si>
  <si>
    <t>kef</t>
  </si>
  <si>
    <t>gef</t>
  </si>
  <si>
    <t>ضاد</t>
  </si>
  <si>
    <t>قاف</t>
  </si>
  <si>
    <t>كاف</t>
  </si>
  <si>
    <t>گاف</t>
  </si>
  <si>
    <t>ض</t>
  </si>
  <si>
    <t>ط</t>
  </si>
  <si>
    <t>ظ</t>
  </si>
  <si>
    <t>ع</t>
  </si>
  <si>
    <t>ﻍ</t>
  </si>
  <si>
    <t>ﻑ</t>
  </si>
  <si>
    <t>ﻕ</t>
  </si>
  <si>
    <t>ﻙ</t>
  </si>
  <si>
    <t>ﮒ</t>
  </si>
  <si>
    <t>[d/t]</t>
  </si>
  <si>
    <t>[r]</t>
  </si>
  <si>
    <t>h</t>
  </si>
  <si>
    <t>d</t>
  </si>
  <si>
    <t>r</t>
  </si>
  <si>
    <t>j</t>
  </si>
  <si>
    <t>s</t>
  </si>
  <si>
    <t>ş</t>
  </si>
  <si>
    <t>hı</t>
  </si>
  <si>
    <t>dal</t>
  </si>
  <si>
    <t>zal</t>
  </si>
  <si>
    <t>sin</t>
  </si>
  <si>
    <t>şin</t>
  </si>
  <si>
    <t>sat/sad</t>
  </si>
  <si>
    <t>خيه</t>
  </si>
  <si>
    <t>دال</t>
  </si>
  <si>
    <t>ذال</t>
  </si>
  <si>
    <t>ريه</t>
  </si>
  <si>
    <t>زيه</t>
  </si>
  <si>
    <t>ژيه</t>
  </si>
  <si>
    <t>سين</t>
  </si>
  <si>
    <t>شين</t>
  </si>
  <si>
    <t>صاد</t>
  </si>
  <si>
    <t>خ</t>
  </si>
  <si>
    <t>د</t>
  </si>
  <si>
    <t>ذ</t>
  </si>
  <si>
    <t>ر</t>
  </si>
  <si>
    <t>ز</t>
  </si>
  <si>
    <t>ژ</t>
  </si>
  <si>
    <t>س</t>
  </si>
  <si>
    <t>ش</t>
  </si>
  <si>
    <t>ص</t>
  </si>
  <si>
    <t>[Ø/a/e]</t>
  </si>
  <si>
    <t>[b/p]</t>
  </si>
  <si>
    <t>[ʤ/ʧ]</t>
  </si>
  <si>
    <t>Ottoman Turkish alphabet</t>
  </si>
  <si>
    <t>­</t>
  </si>
  <si>
    <t>b</t>
  </si>
  <si>
    <t>p</t>
  </si>
  <si>
    <t>c</t>
  </si>
  <si>
    <t>ç</t>
  </si>
  <si>
    <t>elif</t>
  </si>
  <si>
    <t>hemze</t>
  </si>
  <si>
    <t>cim</t>
  </si>
  <si>
    <t>çim</t>
  </si>
  <si>
    <t>ha</t>
  </si>
  <si>
    <t>ألف</t>
  </si>
  <si>
    <t>همزة</t>
  </si>
  <si>
    <t>بيه</t>
  </si>
  <si>
    <t>پيه</t>
  </si>
  <si>
    <t>تيه</t>
  </si>
  <si>
    <t>ثيه</t>
  </si>
  <si>
    <t>جيم</t>
  </si>
  <si>
    <t>چيم</t>
  </si>
  <si>
    <t>حاء</t>
  </si>
  <si>
    <t>توركچی</t>
  </si>
  <si>
    <t>ا</t>
  </si>
  <si>
    <t>ﺀ</t>
  </si>
  <si>
    <t>ب</t>
  </si>
  <si>
    <t>پ</t>
  </si>
  <si>
    <t>ت</t>
  </si>
  <si>
    <t>ث</t>
  </si>
  <si>
    <t>ج</t>
  </si>
  <si>
    <t>چ</t>
  </si>
  <si>
    <t>ح</t>
  </si>
  <si>
    <t>[v]</t>
  </si>
  <si>
    <t>Country</t>
  </si>
  <si>
    <t>Speakers</t>
  </si>
  <si>
    <t>Date</t>
  </si>
  <si>
    <t>Total</t>
  </si>
  <si>
    <t>Ethnologue</t>
  </si>
  <si>
    <t>Turkey</t>
  </si>
  <si>
    <t>Bulgaria</t>
  </si>
  <si>
    <t>Greece</t>
  </si>
  <si>
    <t>Kazakhstan</t>
  </si>
  <si>
    <t>North Macedonia</t>
  </si>
  <si>
    <t>Romania</t>
  </si>
  <si>
    <t>Uzbekistan</t>
  </si>
  <si>
    <t>Northern Cyprus</t>
  </si>
  <si>
    <t>Wikipedia</t>
  </si>
  <si>
    <t>Germany</t>
  </si>
  <si>
    <t>UK</t>
  </si>
  <si>
    <t>USA</t>
  </si>
  <si>
    <t>Sources</t>
  </si>
  <si>
    <t>[t͡ʃ]</t>
  </si>
  <si>
    <t>[d͡ʒ]</t>
  </si>
  <si>
    <t>[ɡ/ɟ]</t>
  </si>
  <si>
    <t>[ː/j]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</si>
</sst>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48">
    <font>
      <sz val="10"/>
      <name val="Arial"/>
      <family val="0"/>
    </font>
    <font>
      <sz val="12"/>
      <color indexed="8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sz val="16"/>
      <name val="Doulos SIL"/>
      <family val="0"/>
    </font>
    <font>
      <sz val="18"/>
      <name val="Doulos SIL"/>
      <family val="0"/>
    </font>
    <font>
      <sz val="14"/>
      <name val="Doulos SIL"/>
      <family val="0"/>
    </font>
    <font>
      <sz val="9"/>
      <name val="Arial Unicode MS"/>
      <family val="2"/>
    </font>
    <font>
      <sz val="20"/>
      <name val="Times New Roman"/>
      <family val="1"/>
    </font>
    <font>
      <sz val="36"/>
      <name val="Times New Roman"/>
      <family val="1"/>
    </font>
    <font>
      <sz val="24"/>
      <name val="Doulos SIL"/>
      <family val="0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u val="single"/>
      <sz val="10"/>
      <color indexed="25"/>
      <name val="Arial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u val="single"/>
      <sz val="10"/>
      <color indexed="30"/>
      <name val="Arial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 wrapText="1"/>
    </xf>
    <xf numFmtId="0" fontId="46" fillId="0" borderId="0" xfId="57" applyFont="1" applyAlignment="1">
      <alignment horizontal="left" vertical="center"/>
      <protection/>
    </xf>
    <xf numFmtId="0" fontId="29" fillId="0" borderId="0" xfId="57" applyAlignment="1">
      <alignment horizontal="left" vertical="center"/>
      <protection/>
    </xf>
    <xf numFmtId="164" fontId="29" fillId="0" borderId="0" xfId="42" applyNumberFormat="1" applyAlignment="1">
      <alignment horizontal="left" vertical="center"/>
    </xf>
    <xf numFmtId="164" fontId="46" fillId="0" borderId="0" xfId="42" applyNumberFormat="1" applyFont="1" applyAlignment="1">
      <alignment horizontal="left" vertical="center"/>
    </xf>
    <xf numFmtId="0" fontId="40" fillId="0" borderId="0" xfId="53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tur" TargetMode="External" /><Relationship Id="rId2" Type="http://schemas.openxmlformats.org/officeDocument/2006/relationships/hyperlink" Target="https://en.wikipedia.org/wiki/Turkish_language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C17" sqref="C17"/>
    </sheetView>
  </sheetViews>
  <sheetFormatPr defaultColWidth="7.57421875" defaultRowHeight="12.75"/>
  <cols>
    <col min="1" max="1" width="13.7109375" style="1" bestFit="1" customWidth="1"/>
    <col min="2" max="8" width="10.28125" style="1" customWidth="1"/>
    <col min="9" max="9" width="4.7109375" style="1" bestFit="1" customWidth="1"/>
    <col min="10" max="10" width="20.421875" style="1" bestFit="1" customWidth="1"/>
    <col min="11" max="16384" width="7.57421875" style="1" customWidth="1"/>
  </cols>
  <sheetData>
    <row r="1" spans="1:10" s="4" customFormat="1" ht="36.75">
      <c r="A1" s="4" t="s">
        <v>86</v>
      </c>
      <c r="B1" s="4" t="s">
        <v>85</v>
      </c>
      <c r="C1" s="4" t="s">
        <v>84</v>
      </c>
      <c r="D1" s="4" t="s">
        <v>83</v>
      </c>
      <c r="E1" s="4" t="s">
        <v>82</v>
      </c>
      <c r="F1" s="4" t="s">
        <v>81</v>
      </c>
      <c r="G1" s="4" t="s">
        <v>80</v>
      </c>
      <c r="H1" s="4" t="s">
        <v>79</v>
      </c>
      <c r="J1" s="4" t="s">
        <v>76</v>
      </c>
    </row>
    <row r="2" spans="1:10" s="2" customFormat="1" ht="17.25">
      <c r="A2" s="2" t="s">
        <v>75</v>
      </c>
      <c r="B2" s="2" t="s">
        <v>74</v>
      </c>
      <c r="C2" s="2" t="s">
        <v>73</v>
      </c>
      <c r="D2" s="2" t="s">
        <v>72</v>
      </c>
      <c r="E2" s="2" t="s">
        <v>71</v>
      </c>
      <c r="F2" s="2" t="s">
        <v>70</v>
      </c>
      <c r="G2" s="2" t="s">
        <v>69</v>
      </c>
      <c r="H2" s="2" t="s">
        <v>68</v>
      </c>
      <c r="J2" s="2" t="s">
        <v>65</v>
      </c>
    </row>
    <row r="3" spans="1:8" s="5" customFormat="1" ht="29.25">
      <c r="A3" s="5" t="s">
        <v>64</v>
      </c>
      <c r="B3" s="5" t="s">
        <v>63</v>
      </c>
      <c r="C3" s="5" t="s">
        <v>272</v>
      </c>
      <c r="D3" s="5" t="s">
        <v>271</v>
      </c>
      <c r="E3" s="5" t="s">
        <v>61</v>
      </c>
      <c r="F3" s="5" t="s">
        <v>60</v>
      </c>
      <c r="G3" s="5" t="s">
        <v>59</v>
      </c>
      <c r="H3" s="5" t="s">
        <v>273</v>
      </c>
    </row>
    <row r="4" spans="1:10" s="4" customFormat="1" ht="36.75">
      <c r="A4" s="4" t="s">
        <v>78</v>
      </c>
      <c r="B4" s="4" t="s">
        <v>77</v>
      </c>
      <c r="C4" s="4" t="s">
        <v>57</v>
      </c>
      <c r="D4" s="4" t="s">
        <v>56</v>
      </c>
      <c r="E4" s="4" t="s">
        <v>55</v>
      </c>
      <c r="F4" s="4" t="s">
        <v>54</v>
      </c>
      <c r="G4" s="4" t="s">
        <v>53</v>
      </c>
      <c r="H4" s="4" t="s">
        <v>52</v>
      </c>
      <c r="J4" s="4" t="s">
        <v>47</v>
      </c>
    </row>
    <row r="5" spans="1:10" s="2" customFormat="1" ht="17.25">
      <c r="A5" s="2" t="s">
        <v>67</v>
      </c>
      <c r="B5" s="2" t="s">
        <v>66</v>
      </c>
      <c r="C5" s="2" t="s">
        <v>46</v>
      </c>
      <c r="D5" s="2" t="s">
        <v>45</v>
      </c>
      <c r="E5" s="2" t="s">
        <v>44</v>
      </c>
      <c r="F5" s="2" t="s">
        <v>43</v>
      </c>
      <c r="G5" s="2" t="s">
        <v>42</v>
      </c>
      <c r="H5" s="2" t="s">
        <v>41</v>
      </c>
      <c r="J5" s="2" t="s">
        <v>36</v>
      </c>
    </row>
    <row r="6" spans="1:8" s="5" customFormat="1" ht="29.25">
      <c r="A6" s="5" t="s">
        <v>274</v>
      </c>
      <c r="B6" s="5" t="s">
        <v>58</v>
      </c>
      <c r="C6" s="5" t="s">
        <v>35</v>
      </c>
      <c r="D6" s="5" t="s">
        <v>34</v>
      </c>
      <c r="E6" s="5" t="s">
        <v>33</v>
      </c>
      <c r="F6" s="5" t="s">
        <v>32</v>
      </c>
      <c r="G6" s="5" t="s">
        <v>31</v>
      </c>
      <c r="H6" s="5" t="s">
        <v>30</v>
      </c>
    </row>
    <row r="7" spans="1:8" s="4" customFormat="1" ht="36.75">
      <c r="A7" s="4" t="s">
        <v>51</v>
      </c>
      <c r="B7" s="4" t="s">
        <v>50</v>
      </c>
      <c r="C7" s="4" t="s">
        <v>49</v>
      </c>
      <c r="D7" s="4" t="s">
        <v>48</v>
      </c>
      <c r="E7" s="4" t="s">
        <v>25</v>
      </c>
      <c r="F7" s="4" t="s">
        <v>24</v>
      </c>
      <c r="G7" s="4" t="s">
        <v>23</v>
      </c>
      <c r="H7" s="4" t="s">
        <v>22</v>
      </c>
    </row>
    <row r="8" spans="1:8" s="2" customFormat="1" ht="17.25">
      <c r="A8" s="2" t="s">
        <v>40</v>
      </c>
      <c r="B8" s="2" t="s">
        <v>39</v>
      </c>
      <c r="C8" s="2" t="s">
        <v>38</v>
      </c>
      <c r="D8" s="2" t="s">
        <v>37</v>
      </c>
      <c r="E8" s="2" t="s">
        <v>16</v>
      </c>
      <c r="F8" s="2" t="s">
        <v>15</v>
      </c>
      <c r="G8" s="2" t="s">
        <v>14</v>
      </c>
      <c r="H8" s="2" t="s">
        <v>13</v>
      </c>
    </row>
    <row r="9" spans="1:8" s="5" customFormat="1" ht="29.25">
      <c r="A9" s="5" t="s">
        <v>29</v>
      </c>
      <c r="B9" s="5" t="s">
        <v>28</v>
      </c>
      <c r="C9" s="5" t="s">
        <v>27</v>
      </c>
      <c r="D9" s="5" t="s">
        <v>26</v>
      </c>
      <c r="E9" s="5" t="s">
        <v>7</v>
      </c>
      <c r="F9" s="5" t="s">
        <v>6</v>
      </c>
      <c r="G9" s="5" t="s">
        <v>5</v>
      </c>
      <c r="H9" s="5" t="s">
        <v>4</v>
      </c>
    </row>
    <row r="10" spans="1:5" ht="36.75">
      <c r="A10" s="4" t="s">
        <v>21</v>
      </c>
      <c r="B10" s="4" t="s">
        <v>20</v>
      </c>
      <c r="C10" s="4" t="s">
        <v>19</v>
      </c>
      <c r="D10" s="4" t="s">
        <v>18</v>
      </c>
      <c r="E10" s="4" t="s">
        <v>17</v>
      </c>
    </row>
    <row r="11" spans="1:5" ht="17.25">
      <c r="A11" s="2" t="s">
        <v>12</v>
      </c>
      <c r="B11" s="2" t="s">
        <v>11</v>
      </c>
      <c r="C11" s="2" t="s">
        <v>10</v>
      </c>
      <c r="D11" s="2" t="s">
        <v>9</v>
      </c>
      <c r="E11" s="2" t="s">
        <v>8</v>
      </c>
    </row>
    <row r="12" spans="1:5" ht="29.25">
      <c r="A12" s="5" t="s">
        <v>3</v>
      </c>
      <c r="B12" s="5" t="s">
        <v>2</v>
      </c>
      <c r="C12" s="5" t="s">
        <v>252</v>
      </c>
      <c r="D12" s="5" t="s">
        <v>1</v>
      </c>
      <c r="E12" s="5" t="s">
        <v>0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8.57421875" style="6" bestFit="1" customWidth="1"/>
    <col min="2" max="2" width="8.00390625" style="6" bestFit="1" customWidth="1"/>
    <col min="3" max="3" width="15.140625" style="6" bestFit="1" customWidth="1"/>
    <col min="4" max="4" width="6.421875" style="6" bestFit="1" customWidth="1"/>
    <col min="5" max="5" width="14.140625" style="6" bestFit="1" customWidth="1"/>
    <col min="6" max="6" width="5.421875" style="6" bestFit="1" customWidth="1"/>
    <col min="7" max="7" width="6.7109375" style="6" bestFit="1" customWidth="1"/>
    <col min="8" max="8" width="8.140625" style="6" bestFit="1" customWidth="1"/>
    <col min="9" max="9" width="16.421875" style="6" bestFit="1" customWidth="1"/>
    <col min="10" max="10" width="5.8515625" style="6" customWidth="1"/>
    <col min="11" max="11" width="27.7109375" style="7" bestFit="1" customWidth="1"/>
    <col min="12" max="12" width="8.8515625" style="6" bestFit="1" customWidth="1"/>
    <col min="13" max="13" width="5.7109375" style="6" bestFit="1" customWidth="1"/>
    <col min="14" max="14" width="7.28125" style="6" bestFit="1" customWidth="1"/>
    <col min="15" max="15" width="6.28125" style="6" bestFit="1" customWidth="1"/>
    <col min="16" max="16" width="7.421875" style="6" bestFit="1" customWidth="1"/>
    <col min="17" max="17" width="5.7109375" style="6" bestFit="1" customWidth="1"/>
    <col min="18" max="18" width="6.57421875" style="6" bestFit="1" customWidth="1"/>
    <col min="19" max="19" width="6.28125" style="6" bestFit="1" customWidth="1"/>
    <col min="20" max="20" width="7.00390625" style="6" bestFit="1" customWidth="1"/>
    <col min="21" max="21" width="8.421875" style="6" bestFit="1" customWidth="1"/>
    <col min="22" max="22" width="9.28125" style="6" bestFit="1" customWidth="1"/>
    <col min="23" max="16384" width="9.140625" style="6" customWidth="1"/>
  </cols>
  <sheetData>
    <row r="1" spans="1:11" s="34" customFormat="1" ht="50.25">
      <c r="A1" s="35" t="s">
        <v>251</v>
      </c>
      <c r="B1" s="35" t="s">
        <v>250</v>
      </c>
      <c r="C1" s="35" t="s">
        <v>249</v>
      </c>
      <c r="D1" s="35" t="s">
        <v>248</v>
      </c>
      <c r="E1" s="35" t="s">
        <v>247</v>
      </c>
      <c r="F1" s="35" t="s">
        <v>246</v>
      </c>
      <c r="G1" s="35" t="s">
        <v>245</v>
      </c>
      <c r="H1" s="35" t="s">
        <v>244</v>
      </c>
      <c r="I1" s="35" t="s">
        <v>243</v>
      </c>
      <c r="K1" s="34" t="s">
        <v>242</v>
      </c>
    </row>
    <row r="2" spans="1:9" s="3" customFormat="1" ht="33">
      <c r="A2" s="31" t="s">
        <v>241</v>
      </c>
      <c r="B2" s="31" t="s">
        <v>240</v>
      </c>
      <c r="C2" s="31" t="s">
        <v>239</v>
      </c>
      <c r="D2" s="31" t="s">
        <v>238</v>
      </c>
      <c r="E2" s="31" t="s">
        <v>237</v>
      </c>
      <c r="F2" s="31" t="s">
        <v>236</v>
      </c>
      <c r="G2" s="31" t="s">
        <v>235</v>
      </c>
      <c r="H2" s="31" t="s">
        <v>234</v>
      </c>
      <c r="I2" s="31" t="s">
        <v>233</v>
      </c>
    </row>
    <row r="3" spans="1:9" s="2" customFormat="1" ht="17.25">
      <c r="A3" s="28" t="s">
        <v>232</v>
      </c>
      <c r="B3" s="28" t="s">
        <v>231</v>
      </c>
      <c r="C3" s="28" t="s">
        <v>230</v>
      </c>
      <c r="D3" s="28" t="s">
        <v>15</v>
      </c>
      <c r="E3" s="28" t="s">
        <v>13</v>
      </c>
      <c r="F3" s="28" t="s">
        <v>37</v>
      </c>
      <c r="G3" s="28" t="s">
        <v>74</v>
      </c>
      <c r="H3" s="28" t="s">
        <v>229</v>
      </c>
      <c r="I3" s="28" t="s">
        <v>228</v>
      </c>
    </row>
    <row r="4" spans="1:11" s="26" customFormat="1" ht="17.25">
      <c r="A4" s="28" t="s">
        <v>189</v>
      </c>
      <c r="B4" s="28" t="s">
        <v>227</v>
      </c>
      <c r="C4" s="28" t="s">
        <v>226</v>
      </c>
      <c r="D4" s="28" t="s">
        <v>193</v>
      </c>
      <c r="E4" s="28" t="s">
        <v>159</v>
      </c>
      <c r="F4" s="28" t="s">
        <v>225</v>
      </c>
      <c r="G4" s="28" t="s">
        <v>224</v>
      </c>
      <c r="H4" s="28"/>
      <c r="I4" s="28" t="s">
        <v>223</v>
      </c>
      <c r="K4" s="27" t="s">
        <v>222</v>
      </c>
    </row>
    <row r="5" spans="1:11" s="23" customFormat="1" ht="29.25">
      <c r="A5" s="25" t="s">
        <v>58</v>
      </c>
      <c r="B5" s="25" t="s">
        <v>62</v>
      </c>
      <c r="C5" s="25" t="s">
        <v>221</v>
      </c>
      <c r="D5" s="25" t="s">
        <v>6</v>
      </c>
      <c r="E5" s="25" t="s">
        <v>4</v>
      </c>
      <c r="F5" s="25" t="s">
        <v>26</v>
      </c>
      <c r="G5" s="25" t="s">
        <v>220</v>
      </c>
      <c r="H5" s="25"/>
      <c r="I5" s="25" t="s">
        <v>219</v>
      </c>
      <c r="K5" s="24"/>
    </row>
    <row r="6" spans="1:11" s="23" customFormat="1" ht="50.25">
      <c r="A6" s="35" t="s">
        <v>218</v>
      </c>
      <c r="B6" s="35" t="s">
        <v>217</v>
      </c>
      <c r="C6" s="35" t="s">
        <v>216</v>
      </c>
      <c r="D6" s="35" t="s">
        <v>215</v>
      </c>
      <c r="E6" s="35" t="s">
        <v>214</v>
      </c>
      <c r="F6" s="35" t="s">
        <v>213</v>
      </c>
      <c r="G6" s="35" t="s">
        <v>212</v>
      </c>
      <c r="H6" s="35" t="s">
        <v>211</v>
      </c>
      <c r="I6" s="35" t="s">
        <v>210</v>
      </c>
      <c r="K6" s="24"/>
    </row>
    <row r="7" spans="1:11" s="23" customFormat="1" ht="33">
      <c r="A7" s="31" t="s">
        <v>209</v>
      </c>
      <c r="B7" s="31" t="s">
        <v>208</v>
      </c>
      <c r="C7" s="31" t="s">
        <v>207</v>
      </c>
      <c r="D7" s="31" t="s">
        <v>206</v>
      </c>
      <c r="E7" s="31" t="s">
        <v>205</v>
      </c>
      <c r="F7" s="31" t="s">
        <v>204</v>
      </c>
      <c r="G7" s="31" t="s">
        <v>203</v>
      </c>
      <c r="H7" s="31" t="s">
        <v>202</v>
      </c>
      <c r="I7" s="31" t="s">
        <v>201</v>
      </c>
      <c r="K7" s="24"/>
    </row>
    <row r="8" spans="1:11" s="23" customFormat="1" ht="29.25">
      <c r="A8" s="28" t="s">
        <v>200</v>
      </c>
      <c r="B8" s="28" t="s">
        <v>199</v>
      </c>
      <c r="C8" s="28" t="s">
        <v>198</v>
      </c>
      <c r="D8" s="28" t="s">
        <v>44</v>
      </c>
      <c r="E8" s="28" t="s">
        <v>8</v>
      </c>
      <c r="F8" s="28" t="s">
        <v>16</v>
      </c>
      <c r="G8" s="28" t="s">
        <v>197</v>
      </c>
      <c r="H8" s="28" t="s">
        <v>196</v>
      </c>
      <c r="I8" s="28" t="s">
        <v>195</v>
      </c>
      <c r="K8" s="24"/>
    </row>
    <row r="9" spans="1:11" s="23" customFormat="1" ht="29.25">
      <c r="A9" s="28" t="s">
        <v>193</v>
      </c>
      <c r="B9" s="28" t="s">
        <v>194</v>
      </c>
      <c r="C9" s="28" t="s">
        <v>193</v>
      </c>
      <c r="D9" s="28" t="s">
        <v>192</v>
      </c>
      <c r="E9" s="28" t="s">
        <v>160</v>
      </c>
      <c r="F9" s="28" t="s">
        <v>191</v>
      </c>
      <c r="G9" s="28" t="s">
        <v>160</v>
      </c>
      <c r="H9" s="28" t="s">
        <v>190</v>
      </c>
      <c r="I9" s="28" t="s">
        <v>189</v>
      </c>
      <c r="K9" s="24"/>
    </row>
    <row r="10" spans="1:11" s="23" customFormat="1" ht="29.25">
      <c r="A10" s="25" t="s">
        <v>6</v>
      </c>
      <c r="B10" s="25" t="s">
        <v>5</v>
      </c>
      <c r="C10" s="25" t="s">
        <v>6</v>
      </c>
      <c r="D10" s="25" t="s">
        <v>33</v>
      </c>
      <c r="E10" s="25" t="s">
        <v>0</v>
      </c>
      <c r="F10" s="25" t="s">
        <v>188</v>
      </c>
      <c r="G10" s="25" t="s">
        <v>0</v>
      </c>
      <c r="H10" s="25" t="s">
        <v>187</v>
      </c>
      <c r="I10" s="25" t="s">
        <v>58</v>
      </c>
      <c r="K10" s="24"/>
    </row>
    <row r="11" spans="1:11" s="32" customFormat="1" ht="50.25">
      <c r="A11" s="35" t="s">
        <v>186</v>
      </c>
      <c r="B11" s="35" t="s">
        <v>185</v>
      </c>
      <c r="C11" s="35" t="s">
        <v>184</v>
      </c>
      <c r="D11" s="35" t="s">
        <v>183</v>
      </c>
      <c r="E11" s="35" t="s">
        <v>182</v>
      </c>
      <c r="F11" s="35" t="s">
        <v>181</v>
      </c>
      <c r="G11" s="35" t="s">
        <v>180</v>
      </c>
      <c r="H11" s="35" t="s">
        <v>179</v>
      </c>
      <c r="I11" s="35" t="s">
        <v>178</v>
      </c>
      <c r="K11" s="33"/>
    </row>
    <row r="12" spans="1:11" s="29" customFormat="1" ht="33">
      <c r="A12" s="31" t="s">
        <v>177</v>
      </c>
      <c r="B12" s="31" t="s">
        <v>176</v>
      </c>
      <c r="C12" s="31" t="s">
        <v>175</v>
      </c>
      <c r="D12" s="31"/>
      <c r="E12" s="31"/>
      <c r="F12" s="31"/>
      <c r="G12" s="31"/>
      <c r="H12" s="31"/>
      <c r="I12" s="31" t="s">
        <v>174</v>
      </c>
      <c r="K12" s="30"/>
    </row>
    <row r="13" spans="1:11" s="26" customFormat="1" ht="17.25">
      <c r="A13" s="28" t="s">
        <v>173</v>
      </c>
      <c r="B13" s="28" t="s">
        <v>172</v>
      </c>
      <c r="C13" s="28" t="s">
        <v>171</v>
      </c>
      <c r="D13" s="28" t="s">
        <v>69</v>
      </c>
      <c r="E13" s="28" t="s">
        <v>170</v>
      </c>
      <c r="F13" s="28" t="s">
        <v>169</v>
      </c>
      <c r="G13" s="28" t="s">
        <v>168</v>
      </c>
      <c r="H13" s="28" t="s">
        <v>167</v>
      </c>
      <c r="I13" s="28" t="s">
        <v>166</v>
      </c>
      <c r="K13" s="27"/>
    </row>
    <row r="14" spans="1:11" s="26" customFormat="1" ht="17.25">
      <c r="A14" s="28" t="s">
        <v>162</v>
      </c>
      <c r="B14" s="28" t="s">
        <v>165</v>
      </c>
      <c r="C14" s="28" t="s">
        <v>164</v>
      </c>
      <c r="D14" s="28" t="s">
        <v>163</v>
      </c>
      <c r="E14" s="28" t="s">
        <v>162</v>
      </c>
      <c r="F14" s="28" t="s">
        <v>161</v>
      </c>
      <c r="G14" s="28" t="s">
        <v>160</v>
      </c>
      <c r="H14" s="28" t="s">
        <v>159</v>
      </c>
      <c r="I14" s="28" t="s">
        <v>158</v>
      </c>
      <c r="K14" s="27"/>
    </row>
    <row r="15" spans="1:11" s="23" customFormat="1" ht="29.25">
      <c r="A15" s="25" t="s">
        <v>157</v>
      </c>
      <c r="B15" s="25" t="s">
        <v>156</v>
      </c>
      <c r="C15" s="25" t="s">
        <v>155</v>
      </c>
      <c r="D15" s="25" t="s">
        <v>59</v>
      </c>
      <c r="E15" s="36" t="s">
        <v>154</v>
      </c>
      <c r="F15" s="25" t="s">
        <v>153</v>
      </c>
      <c r="G15" s="25" t="s">
        <v>0</v>
      </c>
      <c r="H15" s="25" t="s">
        <v>152</v>
      </c>
      <c r="I15" s="25" t="s">
        <v>151</v>
      </c>
      <c r="K15" s="24"/>
    </row>
    <row r="16" spans="3:11" s="32" customFormat="1" ht="50.25">
      <c r="C16" s="35" t="s">
        <v>150</v>
      </c>
      <c r="D16" s="35" t="s">
        <v>149</v>
      </c>
      <c r="E16" s="35" t="s">
        <v>148</v>
      </c>
      <c r="F16" s="35" t="s">
        <v>147</v>
      </c>
      <c r="G16" s="35" t="s">
        <v>146</v>
      </c>
      <c r="H16" s="35" t="s">
        <v>145</v>
      </c>
      <c r="I16" s="34" t="s">
        <v>144</v>
      </c>
      <c r="K16" s="33"/>
    </row>
    <row r="17" spans="3:11" s="29" customFormat="1" ht="33">
      <c r="C17" s="31" t="s">
        <v>143</v>
      </c>
      <c r="D17" s="31" t="s">
        <v>142</v>
      </c>
      <c r="E17" s="31" t="s">
        <v>141</v>
      </c>
      <c r="F17" s="31" t="s">
        <v>140</v>
      </c>
      <c r="G17" s="31" t="s">
        <v>139</v>
      </c>
      <c r="H17" s="31" t="s">
        <v>138</v>
      </c>
      <c r="I17" s="3" t="s">
        <v>137</v>
      </c>
      <c r="K17" s="30"/>
    </row>
    <row r="18" spans="3:11" s="26" customFormat="1" ht="17.25">
      <c r="C18" s="28" t="s">
        <v>9</v>
      </c>
      <c r="D18" s="28" t="s">
        <v>66</v>
      </c>
      <c r="E18" s="28" t="s">
        <v>136</v>
      </c>
      <c r="F18" s="28" t="s">
        <v>135</v>
      </c>
      <c r="G18" s="28" t="s">
        <v>134</v>
      </c>
      <c r="H18" s="28" t="s">
        <v>133</v>
      </c>
      <c r="I18" s="2" t="s">
        <v>132</v>
      </c>
      <c r="K18" s="27"/>
    </row>
    <row r="19" spans="3:11" s="26" customFormat="1" ht="17.25">
      <c r="C19" s="28" t="s">
        <v>131</v>
      </c>
      <c r="D19" s="28" t="s">
        <v>130</v>
      </c>
      <c r="E19" s="28" t="s">
        <v>129</v>
      </c>
      <c r="F19" s="28" t="s">
        <v>126</v>
      </c>
      <c r="G19" s="28" t="s">
        <v>128</v>
      </c>
      <c r="H19" s="28" t="s">
        <v>127</v>
      </c>
      <c r="I19" s="28" t="s">
        <v>126</v>
      </c>
      <c r="K19" s="27"/>
    </row>
    <row r="20" spans="3:11" s="23" customFormat="1" ht="29.25">
      <c r="C20" s="25" t="s">
        <v>125</v>
      </c>
      <c r="D20" s="25" t="s">
        <v>124</v>
      </c>
      <c r="E20" s="25" t="s">
        <v>123</v>
      </c>
      <c r="F20" s="25" t="s">
        <v>29</v>
      </c>
      <c r="G20" s="25" t="s">
        <v>30</v>
      </c>
      <c r="H20" s="25" t="s">
        <v>122</v>
      </c>
      <c r="I20" s="25" t="s">
        <v>121</v>
      </c>
      <c r="K20" s="24"/>
    </row>
    <row r="22" spans="12:22" ht="12.75">
      <c r="L22" s="22" t="s">
        <v>120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1:22" s="17" customFormat="1" ht="45.75">
      <c r="K23" s="20"/>
      <c r="L23" s="18" t="s">
        <v>119</v>
      </c>
      <c r="M23" s="18" t="s">
        <v>118</v>
      </c>
      <c r="N23" s="18" t="s">
        <v>117</v>
      </c>
      <c r="O23" s="18" t="s">
        <v>116</v>
      </c>
      <c r="P23" s="18" t="s">
        <v>115</v>
      </c>
      <c r="Q23" s="18" t="s">
        <v>114</v>
      </c>
      <c r="R23" s="18" t="s">
        <v>113</v>
      </c>
      <c r="S23" s="18" t="s">
        <v>112</v>
      </c>
      <c r="T23" s="18" t="s">
        <v>111</v>
      </c>
      <c r="U23" s="19" t="s">
        <v>110</v>
      </c>
      <c r="V23" s="18" t="s">
        <v>109</v>
      </c>
    </row>
    <row r="24" spans="11:22" s="13" customFormat="1" ht="26.25">
      <c r="K24" s="16"/>
      <c r="L24" s="14" t="s">
        <v>108</v>
      </c>
      <c r="M24" s="14" t="s">
        <v>107</v>
      </c>
      <c r="N24" s="14" t="s">
        <v>106</v>
      </c>
      <c r="O24" s="14" t="s">
        <v>105</v>
      </c>
      <c r="P24" s="14" t="s">
        <v>104</v>
      </c>
      <c r="Q24" s="14" t="s">
        <v>103</v>
      </c>
      <c r="R24" s="14" t="s">
        <v>102</v>
      </c>
      <c r="S24" s="14" t="s">
        <v>101</v>
      </c>
      <c r="T24" s="14" t="s">
        <v>100</v>
      </c>
      <c r="U24" s="15" t="s">
        <v>99</v>
      </c>
      <c r="V24" s="14" t="s">
        <v>98</v>
      </c>
    </row>
    <row r="25" spans="12:22" ht="15">
      <c r="L25" s="12" t="s">
        <v>97</v>
      </c>
      <c r="M25" s="9" t="s">
        <v>96</v>
      </c>
      <c r="N25" s="9" t="s">
        <v>95</v>
      </c>
      <c r="O25" s="9" t="s">
        <v>94</v>
      </c>
      <c r="P25" s="9" t="s">
        <v>93</v>
      </c>
      <c r="Q25" s="9" t="s">
        <v>92</v>
      </c>
      <c r="R25" s="9" t="s">
        <v>91</v>
      </c>
      <c r="S25" s="9" t="s">
        <v>90</v>
      </c>
      <c r="T25" s="9" t="s">
        <v>89</v>
      </c>
      <c r="U25" s="11" t="s">
        <v>88</v>
      </c>
      <c r="V25" s="11" t="s">
        <v>87</v>
      </c>
    </row>
    <row r="26" spans="12:22" ht="15">
      <c r="L26" s="10">
        <v>0</v>
      </c>
      <c r="M26" s="9">
        <v>1</v>
      </c>
      <c r="N26" s="9">
        <v>2</v>
      </c>
      <c r="O26" s="9">
        <v>3</v>
      </c>
      <c r="P26" s="9">
        <v>4</v>
      </c>
      <c r="Q26" s="9">
        <v>5</v>
      </c>
      <c r="R26" s="9">
        <v>6</v>
      </c>
      <c r="S26" s="9">
        <v>7</v>
      </c>
      <c r="T26" s="9">
        <v>8</v>
      </c>
      <c r="U26" s="8">
        <v>9</v>
      </c>
      <c r="V26" s="8">
        <v>10</v>
      </c>
    </row>
  </sheetData>
  <sheetProtection/>
  <printOptions/>
  <pageMargins left="0.75" right="0.75" top="1" bottom="1" header="0.5" footer="0.5"/>
  <pageSetup orientation="portrait" paperSize="9" r:id="rId1"/>
  <ignoredErrors>
    <ignoredError sqref="L23:V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6.57421875" style="38" bestFit="1" customWidth="1"/>
    <col min="2" max="2" width="17.57421875" style="38" bestFit="1" customWidth="1"/>
    <col min="3" max="3" width="6.7109375" style="38" bestFit="1" customWidth="1"/>
    <col min="4" max="16384" width="9.140625" style="38" customWidth="1"/>
  </cols>
  <sheetData>
    <row r="1" spans="1:3" ht="17.25">
      <c r="A1" s="37" t="s">
        <v>253</v>
      </c>
      <c r="B1" s="37" t="s">
        <v>254</v>
      </c>
      <c r="C1" s="37" t="s">
        <v>255</v>
      </c>
    </row>
    <row r="2" spans="1:3" ht="17.25">
      <c r="A2" s="38" t="s">
        <v>258</v>
      </c>
      <c r="B2" s="39">
        <v>75250000</v>
      </c>
      <c r="C2" s="38">
        <v>2006</v>
      </c>
    </row>
    <row r="3" spans="1:3" ht="17.25">
      <c r="A3" s="38" t="s">
        <v>267</v>
      </c>
      <c r="B3" s="39">
        <v>2000000</v>
      </c>
      <c r="C3" s="38">
        <v>2016</v>
      </c>
    </row>
    <row r="4" spans="1:3" ht="17.25">
      <c r="A4" s="38" t="s">
        <v>259</v>
      </c>
      <c r="B4" s="39">
        <v>606000</v>
      </c>
      <c r="C4" s="38">
        <v>2011</v>
      </c>
    </row>
    <row r="5" spans="1:3" ht="17.25">
      <c r="A5" s="38" t="s">
        <v>268</v>
      </c>
      <c r="B5" s="39">
        <v>500000</v>
      </c>
      <c r="C5" s="38">
        <v>2011</v>
      </c>
    </row>
    <row r="6" spans="1:3" ht="17.25">
      <c r="A6" s="38" t="s">
        <v>265</v>
      </c>
      <c r="B6" s="39">
        <v>300000</v>
      </c>
      <c r="C6" s="38">
        <v>2016</v>
      </c>
    </row>
    <row r="7" spans="1:3" ht="17.25">
      <c r="A7" s="38" t="s">
        <v>269</v>
      </c>
      <c r="B7" s="39">
        <v>165000</v>
      </c>
      <c r="C7" s="38">
        <v>2005</v>
      </c>
    </row>
    <row r="8" spans="1:3" ht="17.25">
      <c r="A8" s="38" t="s">
        <v>264</v>
      </c>
      <c r="B8" s="39">
        <v>130000</v>
      </c>
      <c r="C8" s="38">
        <v>2010</v>
      </c>
    </row>
    <row r="9" spans="1:3" ht="17.25">
      <c r="A9" s="38" t="s">
        <v>261</v>
      </c>
      <c r="B9" s="39">
        <v>90000</v>
      </c>
      <c r="C9" s="38">
        <v>2009</v>
      </c>
    </row>
    <row r="10" spans="1:3" ht="17.25">
      <c r="A10" s="38" t="s">
        <v>262</v>
      </c>
      <c r="B10" s="39">
        <v>81200</v>
      </c>
      <c r="C10" s="38">
        <v>2016</v>
      </c>
    </row>
    <row r="11" spans="1:3" ht="17.25">
      <c r="A11" s="38" t="s">
        <v>260</v>
      </c>
      <c r="B11" s="39">
        <v>40000</v>
      </c>
      <c r="C11" s="38">
        <v>2014</v>
      </c>
    </row>
    <row r="12" spans="1:3" ht="17.25">
      <c r="A12" s="38" t="s">
        <v>263</v>
      </c>
      <c r="B12" s="39">
        <v>25300</v>
      </c>
      <c r="C12" s="38">
        <v>2014</v>
      </c>
    </row>
    <row r="13" spans="1:2" ht="17.25">
      <c r="A13" s="37" t="s">
        <v>256</v>
      </c>
      <c r="B13" s="40">
        <f>SUM(B2:B12)</f>
        <v>79187500</v>
      </c>
    </row>
    <row r="14" spans="1:2" ht="17.25">
      <c r="A14" s="38" t="s">
        <v>270</v>
      </c>
      <c r="B14" s="41" t="s">
        <v>257</v>
      </c>
    </row>
    <row r="15" ht="17.25">
      <c r="B15" s="41" t="s">
        <v>266</v>
      </c>
    </row>
    <row r="17" ht="17.25">
      <c r="B17" s="40"/>
    </row>
  </sheetData>
  <sheetProtection/>
  <hyperlinks>
    <hyperlink ref="B14" r:id="rId1" display="Ethnologue"/>
    <hyperlink ref="B15" r:id="rId2" display="Wikipedia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2017-12-29T16:53:29Z</dcterms:created>
  <dcterms:modified xsi:type="dcterms:W3CDTF">2022-08-25T10:50:51Z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